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Aemter\Kaemmerei\Stadtkämmerer\Förderprogramme\Wohnbauföderungsprogramm (WRS)\WRS_Formulare und Vorlagen\"/>
    </mc:Choice>
  </mc:AlternateContent>
  <bookViews>
    <workbookView xWindow="0" yWindow="0" windowWidth="28800" windowHeight="11340"/>
  </bookViews>
  <sheets>
    <sheet name="Kostenberechnung DIN 276" sheetId="1" r:id="rId1"/>
  </sheets>
  <calcPr calcId="162913"/>
</workbook>
</file>

<file path=xl/calcChain.xml><?xml version="1.0" encoding="utf-8"?>
<calcChain xmlns="http://schemas.openxmlformats.org/spreadsheetml/2006/main">
  <c r="E38" i="1" l="1"/>
  <c r="E34" i="1"/>
  <c r="E29" i="1"/>
  <c r="E18" i="1"/>
  <c r="C16" i="1"/>
  <c r="C26" i="1"/>
  <c r="C33" i="1"/>
  <c r="C36" i="1"/>
  <c r="C40" i="1"/>
  <c r="D16" i="1"/>
  <c r="D26" i="1"/>
  <c r="D33" i="1"/>
  <c r="D36" i="1"/>
  <c r="D40" i="1"/>
  <c r="D41" i="1" s="1"/>
  <c r="E7" i="1"/>
  <c r="E8" i="1"/>
  <c r="E10" i="1"/>
  <c r="E9" i="1"/>
  <c r="E11" i="1"/>
  <c r="E16" i="1" s="1"/>
  <c r="E14" i="1"/>
  <c r="E13" i="1"/>
  <c r="E17" i="1"/>
  <c r="E19" i="1"/>
  <c r="E23" i="1"/>
  <c r="E20" i="1"/>
  <c r="E30" i="1"/>
  <c r="E35" i="1"/>
  <c r="E36" i="1" s="1"/>
  <c r="E37" i="1"/>
  <c r="E12" i="1"/>
  <c r="E15" i="1"/>
  <c r="E39" i="1"/>
  <c r="E40" i="1"/>
  <c r="E21" i="1"/>
  <c r="E22" i="1"/>
  <c r="E24" i="1"/>
  <c r="E25" i="1"/>
  <c r="E27" i="1"/>
  <c r="E28" i="1"/>
  <c r="E33" i="1" s="1"/>
  <c r="E31" i="1"/>
  <c r="E32" i="1"/>
  <c r="E6" i="1"/>
  <c r="E41" i="1" s="1"/>
  <c r="C41" i="1"/>
  <c r="E26" i="1"/>
  <c r="C42" i="1"/>
  <c r="C43" i="1" l="1"/>
</calcChain>
</file>

<file path=xl/comments1.xml><?xml version="1.0" encoding="utf-8"?>
<comments xmlns="http://schemas.openxmlformats.org/spreadsheetml/2006/main">
  <authors>
    <author>Burkhardt, Lisa (MLR)</author>
    <author>Norz, Richard (MLR)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Blattschutz kann aufgehoben werden</t>
        </r>
      </text>
    </comment>
    <comment ref="D4" authorId="0" shapeId="0">
      <text>
        <r>
          <rPr>
            <sz val="9"/>
            <color indexed="81"/>
            <rFont val="Tahoma"/>
            <family val="2"/>
          </rPr>
          <t xml:space="preserve">Unbare Eigenleistungen (Sachleistungen) sind freiwillige unbezahlte Leistungen, für die keine Rechnungen von Dritten vorliegen </t>
        </r>
      </text>
    </comment>
    <comment ref="E4" authorId="1" shapeId="0">
      <text>
        <r>
          <rPr>
            <sz val="9"/>
            <color indexed="81"/>
            <rFont val="Tahoma"/>
            <family val="2"/>
          </rPr>
          <t>Spalte wird berechnet</t>
        </r>
      </text>
    </comment>
    <comment ref="C42" authorId="1" shapeId="0">
      <text>
        <r>
          <rPr>
            <sz val="9"/>
            <color indexed="81"/>
            <rFont val="Tahoma"/>
            <family val="2"/>
          </rPr>
          <t xml:space="preserve">Formel berechnet 19% aus KG 200-700 der Spalte "bare Ausgaben"
</t>
        </r>
      </text>
    </comment>
  </commentList>
</comments>
</file>

<file path=xl/sharedStrings.xml><?xml version="1.0" encoding="utf-8"?>
<sst xmlns="http://schemas.openxmlformats.org/spreadsheetml/2006/main" count="54" uniqueCount="54">
  <si>
    <t>Bauherr:</t>
  </si>
  <si>
    <t>Bauvorhaben:</t>
  </si>
  <si>
    <t>Plan vom:</t>
  </si>
  <si>
    <t>Kostengruppen-Leistungsbereiche</t>
  </si>
  <si>
    <t>Gesamt-</t>
  </si>
  <si>
    <t>davon</t>
  </si>
  <si>
    <t>(nicht zutreffendes streichen,</t>
  </si>
  <si>
    <t xml:space="preserve">kosten </t>
  </si>
  <si>
    <t>unbare</t>
  </si>
  <si>
    <t>bare</t>
  </si>
  <si>
    <t>fehlende Kostenpositionen ergänzen)</t>
  </si>
  <si>
    <t>Eigenleistungen</t>
  </si>
  <si>
    <t>Grundstück</t>
  </si>
  <si>
    <t>Herrichten und Erschließen</t>
  </si>
  <si>
    <t>Baugrube</t>
  </si>
  <si>
    <t>Gründung</t>
  </si>
  <si>
    <t>Außenwände</t>
  </si>
  <si>
    <t>Innenwände</t>
  </si>
  <si>
    <t>Decken</t>
  </si>
  <si>
    <t>Dächer</t>
  </si>
  <si>
    <t>Baukonstruktive Einbauten</t>
  </si>
  <si>
    <t>Summe Bauwerk - Konstruktion</t>
  </si>
  <si>
    <t>Abwasser-, Wasser-, Gasanlagen</t>
  </si>
  <si>
    <t>Wärmeversorgungsanlagen</t>
  </si>
  <si>
    <t>Lufttechnische Anlagen</t>
  </si>
  <si>
    <t>Starkstromanlagen</t>
  </si>
  <si>
    <t>Fernmelde- und informationstechnische Anlagen</t>
  </si>
  <si>
    <t>Förderanlagen</t>
  </si>
  <si>
    <t>Nutzungsspezifische Anlagen</t>
  </si>
  <si>
    <t>Gebäudeautomation</t>
  </si>
  <si>
    <t>Summe Bauwerk - Technische Anlagen</t>
  </si>
  <si>
    <t>Geländeflächen</t>
  </si>
  <si>
    <t>Befestigte Flächen</t>
  </si>
  <si>
    <t>Baukonstruktion in Außenanlagen</t>
  </si>
  <si>
    <t>Technische Anlagen in Außenanlagen</t>
  </si>
  <si>
    <t>Einbauten in Außenanlagen</t>
  </si>
  <si>
    <t>Summe Außenanlagen</t>
  </si>
  <si>
    <t>Ausstattung</t>
  </si>
  <si>
    <t>Kunstwerke</t>
  </si>
  <si>
    <t>Ausstattung und Kunstwerke</t>
  </si>
  <si>
    <t>Architekten- u. Ingenieurleistungen</t>
  </si>
  <si>
    <t>Gutachten und Beratung</t>
  </si>
  <si>
    <t>Allgemeine Baunebenkosten</t>
  </si>
  <si>
    <t>Summe Baunebenkosten</t>
  </si>
  <si>
    <t>Gesamtkosten (Netto)</t>
  </si>
  <si>
    <t>Umsatzsteuer</t>
  </si>
  <si>
    <t>Gesamtkosten (Brutto)</t>
  </si>
  <si>
    <t xml:space="preserve">Planer: </t>
  </si>
  <si>
    <t>Ausgaben</t>
  </si>
  <si>
    <r>
      <t xml:space="preserve">Sonstige Massnahmen für Baukonstruktion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</si>
  <si>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Sonstige Maßnahmen für technische Anlagen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</si>
  <si>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t xml:space="preserve">Sonstige Maßnahmen für Außenanlagen 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</si>
  <si>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) Bitte erläutern - sonst nicht förderfähig</t>
    </r>
  </si>
  <si>
    <r>
      <t>Datum, Adresse (Stempel), Unterschrift des Planers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</si>
</sst>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\ &quot;€&quot;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vertical="center"/>
    </xf>
    <xf numFmtId="0" fontId="3" fillId="0" borderId="1" xfId="0" applyFont="1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7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3" fillId="0" borderId="11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3" fillId="2" borderId="12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 wrapText="1"/>
    </xf>
    <xf numFmtId="0" fontId="0" fillId="0" borderId="1" xfId="0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9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0" fillId="0" borderId="8" xfId="0" applyFill="1" applyBorder="1" applyAlignment="1" applyProtection="1">
      <alignment horizontal="center" vertical="center"/>
    </xf>
    <xf numFmtId="14" fontId="0" fillId="0" borderId="9" xfId="0" applyNumberFormat="1" applyFill="1" applyBorder="1" applyAlignment="1" applyProtection="1">
      <alignment horizontal="left" wrapText="1"/>
      <protection locked="0"/>
    </xf>
    <xf numFmtId="0" fontId="1" fillId="0" borderId="5" xfId="0" applyFont="1" applyFill="1" applyBorder="1" applyAlignment="1">
      <alignment horizontal="center"/>
    </xf>
    <xf numFmtId="0" fontId="3" fillId="0" borderId="8" xfId="0" applyFont="1" applyFill="1" applyBorder="1" applyAlignment="1" applyProtection="1">
      <alignment vertical="center"/>
    </xf>
    <xf numFmtId="164" fontId="3" fillId="0" borderId="14" xfId="0" applyNumberFormat="1" applyFont="1" applyFill="1" applyBorder="1" applyAlignment="1">
      <alignment horizontal="right" vertical="center"/>
    </xf>
    <xf numFmtId="164" fontId="3" fillId="0" borderId="14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164" fontId="3" fillId="0" borderId="17" xfId="0" applyNumberFormat="1" applyFont="1" applyFill="1" applyBorder="1" applyAlignment="1" applyProtection="1">
      <alignment horizontal="right" vertical="center"/>
      <protection locked="0"/>
    </xf>
    <xf numFmtId="164" fontId="3" fillId="0" borderId="18" xfId="1" applyNumberFormat="1" applyFont="1" applyFill="1" applyBorder="1" applyAlignment="1" applyProtection="1">
      <alignment horizontal="right" vertical="center"/>
    </xf>
    <xf numFmtId="0" fontId="1" fillId="0" borderId="0" xfId="0" applyFont="1" applyFill="1"/>
    <xf numFmtId="0" fontId="0" fillId="0" borderId="0" xfId="0" applyFill="1" applyAlignment="1"/>
    <xf numFmtId="164" fontId="2" fillId="0" borderId="7" xfId="0" applyNumberFormat="1" applyFont="1" applyFill="1" applyBorder="1" applyAlignment="1" applyProtection="1">
      <alignment horizontal="right"/>
      <protection locked="0"/>
    </xf>
    <xf numFmtId="164" fontId="0" fillId="0" borderId="7" xfId="0" applyNumberForma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alignment horizontal="left"/>
    </xf>
    <xf numFmtId="164" fontId="1" fillId="0" borderId="7" xfId="1" applyNumberFormat="1" applyFont="1" applyFill="1" applyBorder="1" applyAlignment="1" applyProtection="1">
      <alignment horizontal="right"/>
    </xf>
    <xf numFmtId="0" fontId="0" fillId="0" borderId="11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Fill="1" applyBorder="1"/>
    <xf numFmtId="0" fontId="0" fillId="0" borderId="19" xfId="0" applyFill="1" applyBorder="1"/>
    <xf numFmtId="0" fontId="3" fillId="0" borderId="20" xfId="0" applyFont="1" applyFill="1" applyBorder="1" applyAlignment="1">
      <alignment horizontal="center"/>
    </xf>
    <xf numFmtId="164" fontId="3" fillId="0" borderId="17" xfId="0" applyNumberFormat="1" applyFont="1" applyFill="1" applyBorder="1" applyAlignment="1" applyProtection="1">
      <alignment horizontal="right" vertical="center"/>
    </xf>
    <xf numFmtId="164" fontId="3" fillId="0" borderId="17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vertical="center"/>
    </xf>
    <xf numFmtId="164" fontId="3" fillId="0" borderId="23" xfId="0" applyNumberFormat="1" applyFont="1" applyFill="1" applyBorder="1" applyAlignment="1" applyProtection="1">
      <alignment horizontal="right" vertical="center"/>
    </xf>
    <xf numFmtId="164" fontId="3" fillId="0" borderId="23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 applyProtection="1">
      <alignment horizontal="right"/>
      <protection locked="0"/>
    </xf>
    <xf numFmtId="164" fontId="0" fillId="0" borderId="11" xfId="0" applyNumberFormat="1" applyFill="1" applyBorder="1" applyAlignment="1" applyProtection="1">
      <alignment horizontal="right"/>
      <protection locked="0"/>
    </xf>
    <xf numFmtId="164" fontId="1" fillId="0" borderId="11" xfId="1" applyNumberFormat="1" applyFont="1" applyFill="1" applyBorder="1" applyAlignment="1" applyProtection="1">
      <alignment horizontal="right"/>
    </xf>
    <xf numFmtId="0" fontId="0" fillId="0" borderId="3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left"/>
    </xf>
    <xf numFmtId="0" fontId="0" fillId="0" borderId="24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left"/>
    </xf>
    <xf numFmtId="164" fontId="2" fillId="0" borderId="25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ill="1" applyBorder="1" applyAlignment="1" applyProtection="1">
      <alignment horizontal="right"/>
      <protection locked="0"/>
    </xf>
    <xf numFmtId="164" fontId="1" fillId="0" borderId="25" xfId="1" applyNumberFormat="1" applyFont="1" applyFill="1" applyBorder="1" applyAlignment="1" applyProtection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G49"/>
  <sheetViews>
    <sheetView showGridLines="0" tabSelected="1" showRuler="0" view="pageLayout" topLeftCell="A25" zoomScaleNormal="115" zoomScaleSheetLayoutView="85" workbookViewId="0">
      <selection activeCell="G2" sqref="G2"/>
    </sheetView>
  </sheetViews>
  <sheetFormatPr baseColWidth="10" defaultColWidth="11.42578125" defaultRowHeight="12.75" x14ac:dyDescent="0.2"/>
  <cols>
    <col min="1" max="1" width="9.28515625" style="2" customWidth="1"/>
    <col min="2" max="2" width="42.85546875" style="2" customWidth="1"/>
    <col min="3" max="5" width="14.7109375" style="2" customWidth="1"/>
    <col min="6" max="16384" width="11.42578125" style="2"/>
  </cols>
  <sheetData>
    <row r="1" spans="1:7" s="3" customFormat="1" ht="20.25" customHeight="1" x14ac:dyDescent="0.2">
      <c r="A1" s="47" t="s">
        <v>0</v>
      </c>
      <c r="B1" s="27"/>
      <c r="C1" s="21" t="s">
        <v>1</v>
      </c>
      <c r="D1" s="71"/>
      <c r="E1" s="72"/>
    </row>
    <row r="2" spans="1:7" s="3" customFormat="1" ht="20.25" customHeight="1" x14ac:dyDescent="0.2">
      <c r="A2" s="48" t="s">
        <v>2</v>
      </c>
      <c r="B2" s="28"/>
      <c r="C2" s="20" t="s">
        <v>47</v>
      </c>
      <c r="D2" s="73"/>
      <c r="E2" s="74"/>
    </row>
    <row r="3" spans="1:7" ht="19.5" customHeight="1" x14ac:dyDescent="0.2">
      <c r="A3" s="4" t="s">
        <v>3</v>
      </c>
      <c r="B3" s="6"/>
      <c r="C3" s="10" t="s">
        <v>4</v>
      </c>
      <c r="D3" s="7" t="s">
        <v>5</v>
      </c>
      <c r="E3" s="8"/>
    </row>
    <row r="4" spans="1:7" x14ac:dyDescent="0.2">
      <c r="A4" s="5" t="s">
        <v>6</v>
      </c>
      <c r="B4" s="49"/>
      <c r="C4" s="12" t="s">
        <v>7</v>
      </c>
      <c r="D4" s="10" t="s">
        <v>8</v>
      </c>
      <c r="E4" s="9" t="s">
        <v>9</v>
      </c>
      <c r="G4" s="1"/>
    </row>
    <row r="5" spans="1:7" ht="13.5" thickBot="1" x14ac:dyDescent="0.25">
      <c r="A5" s="11" t="s">
        <v>10</v>
      </c>
      <c r="B5" s="50"/>
      <c r="C5" s="51"/>
      <c r="D5" s="12" t="s">
        <v>11</v>
      </c>
      <c r="E5" s="31" t="s">
        <v>48</v>
      </c>
      <c r="G5" s="1"/>
    </row>
    <row r="6" spans="1:7" s="3" customFormat="1" ht="20.100000000000001" customHeight="1" thickBot="1" x14ac:dyDescent="0.25">
      <c r="A6" s="37">
        <v>100</v>
      </c>
      <c r="B6" s="38" t="s">
        <v>12</v>
      </c>
      <c r="C6" s="39"/>
      <c r="D6" s="39"/>
      <c r="E6" s="40" t="str">
        <f>IF(C6-D6=0," ",C6-D6)</f>
        <v xml:space="preserve"> </v>
      </c>
    </row>
    <row r="7" spans="1:7" s="3" customFormat="1" ht="20.100000000000001" customHeight="1" thickBot="1" x14ac:dyDescent="0.25">
      <c r="A7" s="37">
        <v>200</v>
      </c>
      <c r="B7" s="38" t="s">
        <v>13</v>
      </c>
      <c r="C7" s="39"/>
      <c r="D7" s="39"/>
      <c r="E7" s="40" t="str">
        <f t="shared" ref="E7:E15" si="0">IF(C7-D7=0," ",C7-D7)</f>
        <v xml:space="preserve"> </v>
      </c>
    </row>
    <row r="8" spans="1:7" s="42" customFormat="1" ht="15" customHeight="1" x14ac:dyDescent="0.2">
      <c r="A8" s="35">
        <v>310</v>
      </c>
      <c r="B8" s="36" t="s">
        <v>14</v>
      </c>
      <c r="C8" s="43"/>
      <c r="D8" s="44"/>
      <c r="E8" s="46" t="str">
        <f t="shared" si="0"/>
        <v xml:space="preserve"> </v>
      </c>
    </row>
    <row r="9" spans="1:7" s="42" customFormat="1" ht="15" customHeight="1" x14ac:dyDescent="0.2">
      <c r="A9" s="61">
        <v>320</v>
      </c>
      <c r="B9" s="62" t="s">
        <v>15</v>
      </c>
      <c r="C9" s="58"/>
      <c r="D9" s="59"/>
      <c r="E9" s="60" t="str">
        <f t="shared" si="0"/>
        <v xml:space="preserve"> </v>
      </c>
    </row>
    <row r="10" spans="1:7" s="42" customFormat="1" ht="15" customHeight="1" x14ac:dyDescent="0.2">
      <c r="A10" s="61">
        <v>330</v>
      </c>
      <c r="B10" s="62" t="s">
        <v>16</v>
      </c>
      <c r="C10" s="58"/>
      <c r="D10" s="59"/>
      <c r="E10" s="60" t="str">
        <f t="shared" si="0"/>
        <v xml:space="preserve"> </v>
      </c>
    </row>
    <row r="11" spans="1:7" s="42" customFormat="1" ht="15" customHeight="1" x14ac:dyDescent="0.2">
      <c r="A11" s="61">
        <v>340</v>
      </c>
      <c r="B11" s="62" t="s">
        <v>17</v>
      </c>
      <c r="C11" s="58"/>
      <c r="D11" s="59"/>
      <c r="E11" s="60" t="str">
        <f t="shared" si="0"/>
        <v xml:space="preserve"> </v>
      </c>
    </row>
    <row r="12" spans="1:7" s="42" customFormat="1" ht="15" customHeight="1" x14ac:dyDescent="0.2">
      <c r="A12" s="61">
        <v>350</v>
      </c>
      <c r="B12" s="62" t="s">
        <v>18</v>
      </c>
      <c r="C12" s="58"/>
      <c r="D12" s="59"/>
      <c r="E12" s="60" t="str">
        <f t="shared" si="0"/>
        <v xml:space="preserve"> </v>
      </c>
    </row>
    <row r="13" spans="1:7" s="42" customFormat="1" ht="15" customHeight="1" x14ac:dyDescent="0.2">
      <c r="A13" s="61">
        <v>360</v>
      </c>
      <c r="B13" s="62" t="s">
        <v>19</v>
      </c>
      <c r="C13" s="58"/>
      <c r="D13" s="59"/>
      <c r="E13" s="60" t="str">
        <f t="shared" si="0"/>
        <v xml:space="preserve"> </v>
      </c>
    </row>
    <row r="14" spans="1:7" s="42" customFormat="1" ht="15" customHeight="1" x14ac:dyDescent="0.2">
      <c r="A14" s="61">
        <v>370</v>
      </c>
      <c r="B14" s="62" t="s">
        <v>20</v>
      </c>
      <c r="C14" s="58"/>
      <c r="D14" s="59"/>
      <c r="E14" s="60" t="str">
        <f t="shared" si="0"/>
        <v xml:space="preserve"> </v>
      </c>
    </row>
    <row r="15" spans="1:7" s="42" customFormat="1" ht="15" customHeight="1" thickBot="1" x14ac:dyDescent="0.25">
      <c r="A15" s="35">
        <v>390</v>
      </c>
      <c r="B15" s="45" t="s">
        <v>49</v>
      </c>
      <c r="C15" s="43"/>
      <c r="D15" s="44"/>
      <c r="E15" s="46" t="str">
        <f t="shared" si="0"/>
        <v xml:space="preserve"> </v>
      </c>
    </row>
    <row r="16" spans="1:7" s="3" customFormat="1" ht="20.100000000000001" customHeight="1" thickBot="1" x14ac:dyDescent="0.25">
      <c r="A16" s="37">
        <v>300</v>
      </c>
      <c r="B16" s="38" t="s">
        <v>21</v>
      </c>
      <c r="C16" s="52" t="str">
        <f>IF(SUM(C8:C15)=0," ",SUM(C8:C15))</f>
        <v xml:space="preserve"> </v>
      </c>
      <c r="D16" s="52" t="str">
        <f>IF(SUM(D8:D15)=0," ",SUM(D8:D15))</f>
        <v xml:space="preserve"> </v>
      </c>
      <c r="E16" s="52" t="str">
        <f>IF(SUM(E8:E15)=0," ",SUM(E8:E15))</f>
        <v xml:space="preserve"> </v>
      </c>
    </row>
    <row r="17" spans="1:5" s="42" customFormat="1" ht="15" customHeight="1" x14ac:dyDescent="0.2">
      <c r="A17" s="35">
        <v>410</v>
      </c>
      <c r="B17" s="36" t="s">
        <v>22</v>
      </c>
      <c r="C17" s="43"/>
      <c r="D17" s="44"/>
      <c r="E17" s="46" t="str">
        <f t="shared" ref="E17:E25" si="1">IF(C17-D17=0," ",C17-D17)</f>
        <v xml:space="preserve"> </v>
      </c>
    </row>
    <row r="18" spans="1:5" s="42" customFormat="1" ht="15" customHeight="1" x14ac:dyDescent="0.2">
      <c r="A18" s="61">
        <v>420</v>
      </c>
      <c r="B18" s="62" t="s">
        <v>23</v>
      </c>
      <c r="C18" s="58"/>
      <c r="D18" s="59"/>
      <c r="E18" s="60" t="str">
        <f t="shared" si="1"/>
        <v xml:space="preserve"> </v>
      </c>
    </row>
    <row r="19" spans="1:5" s="42" customFormat="1" ht="15" customHeight="1" x14ac:dyDescent="0.2">
      <c r="A19" s="61">
        <v>430</v>
      </c>
      <c r="B19" s="62" t="s">
        <v>24</v>
      </c>
      <c r="C19" s="58"/>
      <c r="D19" s="59"/>
      <c r="E19" s="60" t="str">
        <f t="shared" si="1"/>
        <v xml:space="preserve"> </v>
      </c>
    </row>
    <row r="20" spans="1:5" s="42" customFormat="1" ht="15" customHeight="1" x14ac:dyDescent="0.2">
      <c r="A20" s="61">
        <v>440</v>
      </c>
      <c r="B20" s="62" t="s">
        <v>25</v>
      </c>
      <c r="C20" s="58"/>
      <c r="D20" s="59"/>
      <c r="E20" s="60" t="str">
        <f t="shared" si="1"/>
        <v xml:space="preserve"> </v>
      </c>
    </row>
    <row r="21" spans="1:5" s="42" customFormat="1" ht="15" customHeight="1" x14ac:dyDescent="0.2">
      <c r="A21" s="61">
        <v>450</v>
      </c>
      <c r="B21" s="62" t="s">
        <v>26</v>
      </c>
      <c r="C21" s="58"/>
      <c r="D21" s="59"/>
      <c r="E21" s="60" t="str">
        <f t="shared" si="1"/>
        <v xml:space="preserve"> </v>
      </c>
    </row>
    <row r="22" spans="1:5" s="42" customFormat="1" ht="15" customHeight="1" x14ac:dyDescent="0.2">
      <c r="A22" s="61">
        <v>460</v>
      </c>
      <c r="B22" s="62" t="s">
        <v>27</v>
      </c>
      <c r="C22" s="58"/>
      <c r="D22" s="59"/>
      <c r="E22" s="60" t="str">
        <f t="shared" si="1"/>
        <v xml:space="preserve"> </v>
      </c>
    </row>
    <row r="23" spans="1:5" s="42" customFormat="1" ht="15" customHeight="1" x14ac:dyDescent="0.2">
      <c r="A23" s="61">
        <v>470</v>
      </c>
      <c r="B23" s="62" t="s">
        <v>28</v>
      </c>
      <c r="C23" s="58"/>
      <c r="D23" s="59"/>
      <c r="E23" s="60" t="str">
        <f t="shared" si="1"/>
        <v xml:space="preserve"> </v>
      </c>
    </row>
    <row r="24" spans="1:5" s="42" customFormat="1" ht="15" customHeight="1" x14ac:dyDescent="0.2">
      <c r="A24" s="61">
        <v>480</v>
      </c>
      <c r="B24" s="62" t="s">
        <v>29</v>
      </c>
      <c r="C24" s="58"/>
      <c r="D24" s="59"/>
      <c r="E24" s="60" t="str">
        <f t="shared" si="1"/>
        <v xml:space="preserve"> </v>
      </c>
    </row>
    <row r="25" spans="1:5" s="42" customFormat="1" ht="15" customHeight="1" thickBot="1" x14ac:dyDescent="0.25">
      <c r="A25" s="35">
        <v>490</v>
      </c>
      <c r="B25" s="45" t="s">
        <v>50</v>
      </c>
      <c r="C25" s="43"/>
      <c r="D25" s="44"/>
      <c r="E25" s="46" t="str">
        <f t="shared" si="1"/>
        <v xml:space="preserve"> </v>
      </c>
    </row>
    <row r="26" spans="1:5" s="3" customFormat="1" ht="20.100000000000001" customHeight="1" thickBot="1" x14ac:dyDescent="0.25">
      <c r="A26" s="37">
        <v>400</v>
      </c>
      <c r="B26" s="38" t="s">
        <v>30</v>
      </c>
      <c r="C26" s="52" t="str">
        <f>IF(SUM(C17:C25)=0," ",SUM(C17:C25))</f>
        <v xml:space="preserve"> </v>
      </c>
      <c r="D26" s="53" t="str">
        <f>IF(SUM(D17:D25)=0," ",SUM(D17:D25))</f>
        <v xml:space="preserve"> </v>
      </c>
      <c r="E26" s="52" t="str">
        <f>IF(SUM(E17:E25)=0," ",SUM(E17:E25))</f>
        <v xml:space="preserve"> </v>
      </c>
    </row>
    <row r="27" spans="1:5" s="42" customFormat="1" ht="15" customHeight="1" x14ac:dyDescent="0.2">
      <c r="A27" s="35">
        <v>510</v>
      </c>
      <c r="B27" s="36" t="s">
        <v>31</v>
      </c>
      <c r="C27" s="43"/>
      <c r="D27" s="44"/>
      <c r="E27" s="46" t="str">
        <f t="shared" ref="E27:E32" si="2">IF(C27-D27=0," ",C27-D27)</f>
        <v xml:space="preserve"> </v>
      </c>
    </row>
    <row r="28" spans="1:5" s="42" customFormat="1" ht="15" customHeight="1" x14ac:dyDescent="0.2">
      <c r="A28" s="61">
        <v>520</v>
      </c>
      <c r="B28" s="62" t="s">
        <v>32</v>
      </c>
      <c r="C28" s="58"/>
      <c r="D28" s="59"/>
      <c r="E28" s="60" t="str">
        <f t="shared" si="2"/>
        <v xml:space="preserve"> </v>
      </c>
    </row>
    <row r="29" spans="1:5" s="42" customFormat="1" ht="15" customHeight="1" x14ac:dyDescent="0.2">
      <c r="A29" s="61">
        <v>530</v>
      </c>
      <c r="B29" s="62" t="s">
        <v>33</v>
      </c>
      <c r="C29" s="58"/>
      <c r="D29" s="59"/>
      <c r="E29" s="60" t="str">
        <f t="shared" si="2"/>
        <v xml:space="preserve"> </v>
      </c>
    </row>
    <row r="30" spans="1:5" s="42" customFormat="1" ht="15" customHeight="1" x14ac:dyDescent="0.2">
      <c r="A30" s="61">
        <v>540</v>
      </c>
      <c r="B30" s="62" t="s">
        <v>34</v>
      </c>
      <c r="C30" s="58"/>
      <c r="D30" s="59"/>
      <c r="E30" s="60" t="str">
        <f t="shared" si="2"/>
        <v xml:space="preserve"> </v>
      </c>
    </row>
    <row r="31" spans="1:5" s="42" customFormat="1" ht="15" customHeight="1" x14ac:dyDescent="0.2">
      <c r="A31" s="61">
        <v>550</v>
      </c>
      <c r="B31" s="62" t="s">
        <v>35</v>
      </c>
      <c r="C31" s="58"/>
      <c r="D31" s="59"/>
      <c r="E31" s="60" t="str">
        <f t="shared" si="2"/>
        <v xml:space="preserve"> </v>
      </c>
    </row>
    <row r="32" spans="1:5" s="42" customFormat="1" ht="15" customHeight="1" thickBot="1" x14ac:dyDescent="0.25">
      <c r="A32" s="35">
        <v>590</v>
      </c>
      <c r="B32" s="45" t="s">
        <v>51</v>
      </c>
      <c r="C32" s="43"/>
      <c r="D32" s="44"/>
      <c r="E32" s="46" t="str">
        <f t="shared" si="2"/>
        <v xml:space="preserve"> </v>
      </c>
    </row>
    <row r="33" spans="1:5" s="3" customFormat="1" ht="20.100000000000001" customHeight="1" thickBot="1" x14ac:dyDescent="0.25">
      <c r="A33" s="37">
        <v>500</v>
      </c>
      <c r="B33" s="38" t="s">
        <v>36</v>
      </c>
      <c r="C33" s="52" t="str">
        <f>IF(SUM(C27:C32)=0," ",SUM(C27:C32))</f>
        <v xml:space="preserve"> </v>
      </c>
      <c r="D33" s="53" t="str">
        <f>IF(SUM(D27:D32)=0," ",SUM(D27:D32))</f>
        <v xml:space="preserve"> </v>
      </c>
      <c r="E33" s="52" t="str">
        <f>IF(SUM(E27:E32)=0," ",SUM(E27:E32))</f>
        <v xml:space="preserve"> </v>
      </c>
    </row>
    <row r="34" spans="1:5" s="42" customFormat="1" ht="15" customHeight="1" x14ac:dyDescent="0.2">
      <c r="A34" s="63">
        <v>610</v>
      </c>
      <c r="B34" s="64" t="s">
        <v>37</v>
      </c>
      <c r="C34" s="65"/>
      <c r="D34" s="66"/>
      <c r="E34" s="67" t="str">
        <f>IF(C34-D34=0," ",C34-D34)</f>
        <v xml:space="preserve"> </v>
      </c>
    </row>
    <row r="35" spans="1:5" s="42" customFormat="1" ht="15" customHeight="1" thickBot="1" x14ac:dyDescent="0.25">
      <c r="A35" s="35">
        <v>620</v>
      </c>
      <c r="B35" s="36" t="s">
        <v>38</v>
      </c>
      <c r="C35" s="43"/>
      <c r="D35" s="44"/>
      <c r="E35" s="46" t="str">
        <f>IF(C35-D35=0," ",C35-D35)</f>
        <v xml:space="preserve"> </v>
      </c>
    </row>
    <row r="36" spans="1:5" s="3" customFormat="1" ht="20.100000000000001" customHeight="1" thickBot="1" x14ac:dyDescent="0.25">
      <c r="A36" s="37">
        <v>600</v>
      </c>
      <c r="B36" s="38" t="s">
        <v>39</v>
      </c>
      <c r="C36" s="52" t="str">
        <f>IF(SUM(C34:C35)=0," ",SUM(C34:C35))</f>
        <v xml:space="preserve"> </v>
      </c>
      <c r="D36" s="53" t="str">
        <f>IF(SUM(D34:D35)=0," ",SUM(D34:D35))</f>
        <v xml:space="preserve"> </v>
      </c>
      <c r="E36" s="52" t="str">
        <f>IF(SUM(E34:E35)=0," ",SUM(E34:E35))</f>
        <v xml:space="preserve"> </v>
      </c>
    </row>
    <row r="37" spans="1:5" s="42" customFormat="1" ht="15" customHeight="1" x14ac:dyDescent="0.2">
      <c r="A37" s="35">
        <v>730</v>
      </c>
      <c r="B37" s="36" t="s">
        <v>40</v>
      </c>
      <c r="C37" s="43"/>
      <c r="D37" s="44"/>
      <c r="E37" s="46" t="str">
        <f>IF(C37-D37=0," ",C37-D37)</f>
        <v xml:space="preserve"> </v>
      </c>
    </row>
    <row r="38" spans="1:5" s="42" customFormat="1" ht="15" customHeight="1" x14ac:dyDescent="0.2">
      <c r="A38" s="61">
        <v>740</v>
      </c>
      <c r="B38" s="62" t="s">
        <v>41</v>
      </c>
      <c r="C38" s="58"/>
      <c r="D38" s="59"/>
      <c r="E38" s="60" t="str">
        <f>IF(C38-D38=0," ",C38-D38)</f>
        <v xml:space="preserve"> </v>
      </c>
    </row>
    <row r="39" spans="1:5" s="42" customFormat="1" ht="15" customHeight="1" thickBot="1" x14ac:dyDescent="0.25">
      <c r="A39" s="35">
        <v>770</v>
      </c>
      <c r="B39" s="36" t="s">
        <v>42</v>
      </c>
      <c r="C39" s="43"/>
      <c r="D39" s="44"/>
      <c r="E39" s="46" t="str">
        <f>IF(C39-D39=0," ",C39-D39)</f>
        <v xml:space="preserve"> </v>
      </c>
    </row>
    <row r="40" spans="1:5" s="3" customFormat="1" ht="20.100000000000001" customHeight="1" thickBot="1" x14ac:dyDescent="0.25">
      <c r="A40" s="54">
        <v>700</v>
      </c>
      <c r="B40" s="55" t="s">
        <v>43</v>
      </c>
      <c r="C40" s="56" t="str">
        <f>IF(SUM(C37:C39)=0," ",SUM(C37:C39))</f>
        <v xml:space="preserve"> </v>
      </c>
      <c r="D40" s="57" t="str">
        <f>IF(SUM(D37:D39)=0," ",SUM(D37:D39))</f>
        <v xml:space="preserve"> </v>
      </c>
      <c r="E40" s="56" t="str">
        <f>IF(SUM(E37:E39)=0," ",SUM(E37:E39))</f>
        <v xml:space="preserve"> </v>
      </c>
    </row>
    <row r="41" spans="1:5" s="3" customFormat="1" ht="20.25" customHeight="1" thickTop="1" x14ac:dyDescent="0.2">
      <c r="A41" s="22"/>
      <c r="B41" s="32" t="s">
        <v>44</v>
      </c>
      <c r="C41" s="33" t="str">
        <f>IF(SUM(C6,C40,C36,C33,C26,C16,C7)=0," ",SUM(C6,C40,C36,C33,C26,C16,C7))</f>
        <v xml:space="preserve"> </v>
      </c>
      <c r="D41" s="33" t="str">
        <f>IF(SUM(D6,D40,D36,D33,D26,D16,D7)=0," ",SUM(D6,D40,D36,D33,D26,D16,D7))</f>
        <v xml:space="preserve"> </v>
      </c>
      <c r="E41" s="34" t="str">
        <f>IF(SUM(E6,E40,E36,E33,E26,E16,E7)=0," ",SUM(E6,E40,E36,E33,E26,E16,E7))</f>
        <v xml:space="preserve"> </v>
      </c>
    </row>
    <row r="42" spans="1:5" s="3" customFormat="1" ht="20.25" customHeight="1" x14ac:dyDescent="0.2">
      <c r="A42" s="22"/>
      <c r="B42" s="24" t="s">
        <v>45</v>
      </c>
      <c r="C42" s="17" t="str">
        <f>IF(SUM(C40,C36,C26,C33,C16,C7)=0," ",SUM(E7,E16,E26,E33,E36,E40)*0.19)</f>
        <v xml:space="preserve"> </v>
      </c>
      <c r="D42" s="18"/>
      <c r="E42" s="19"/>
    </row>
    <row r="43" spans="1:5" s="3" customFormat="1" ht="20.25" customHeight="1" x14ac:dyDescent="0.2">
      <c r="A43" s="22"/>
      <c r="B43" s="23" t="s">
        <v>46</v>
      </c>
      <c r="C43" s="17" t="str">
        <f>IF(SUM(C41,C42)=0," ",SUM(C41,C42))</f>
        <v xml:space="preserve"> </v>
      </c>
      <c r="D43" s="18"/>
      <c r="E43" s="19"/>
    </row>
    <row r="44" spans="1:5" s="3" customFormat="1" ht="24.95" customHeight="1" x14ac:dyDescent="0.2">
      <c r="A44" s="13"/>
      <c r="B44" s="22"/>
      <c r="C44" s="68" t="s">
        <v>53</v>
      </c>
      <c r="D44" s="69"/>
      <c r="E44" s="70"/>
    </row>
    <row r="45" spans="1:5" s="3" customFormat="1" ht="32.25" customHeight="1" x14ac:dyDescent="0.2">
      <c r="A45" s="13"/>
      <c r="B45" s="22"/>
      <c r="C45" s="30"/>
      <c r="D45" s="25"/>
      <c r="E45" s="26"/>
    </row>
    <row r="46" spans="1:5" s="3" customFormat="1" ht="7.5" customHeight="1" x14ac:dyDescent="0.2">
      <c r="A46" s="14"/>
      <c r="B46" s="29"/>
      <c r="C46" s="15"/>
      <c r="D46" s="15"/>
      <c r="E46" s="16"/>
    </row>
    <row r="48" spans="1:5" ht="14.25" x14ac:dyDescent="0.2">
      <c r="A48" s="41" t="s">
        <v>52</v>
      </c>
    </row>
    <row r="49" spans="1:1" x14ac:dyDescent="0.2">
      <c r="A49" s="41"/>
    </row>
  </sheetData>
  <sheetProtection sheet="1" objects="1" scenarios="1"/>
  <mergeCells count="3">
    <mergeCell ref="C44:E44"/>
    <mergeCell ref="D1:E1"/>
    <mergeCell ref="D2:E2"/>
  </mergeCells>
  <phoneticPr fontId="0" type="noConversion"/>
  <pageMargins left="0.78740157480314965" right="0.59055118110236227" top="0.78740157480314965" bottom="0.47244094488188981" header="0" footer="0"/>
  <pageSetup paperSize="9" scale="93" orientation="portrait" blackAndWhite="1" r:id="rId1"/>
  <headerFooter alignWithMargins="0">
    <oddHeader>&amp;RKostenschätzung für Hochbauten nach DIN 276; 
mit zweiter Ebene der Kostengliederung&amp;8
Stand 01/2021</oddHeader>
  </headerFooter>
  <colBreaks count="1" manualBreakCount="1">
    <brk id="5" max="1048575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a18adb-f851-4ef9-82c7-7dd03982d471">
      <Value>64</Value>
      <Value>62</Value>
      <Value>110</Value>
    </TaxCatchAll>
    <Verantwortlich xmlns="000eb962-d605-44dc-a0e1-0062c8fca809">RPT, Ref. 31, Frau Böhme</Verantwortlich>
    <RoutingRuleDescription xmlns="http://schemas.microsoft.com/sharepoint/v3">Kostenschätzung für Hochbauten nach DIN 276</RoutingRuleDescription>
    <kdb41432144c4cdca10c978b4cdbd206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Formular</TermName>
          <TermId xmlns="http://schemas.microsoft.com/office/infopath/2007/PartnerControls">7fc6d72f-4f6f-4b39-8392-6605a3452c2e</TermId>
        </TermInfo>
      </Terms>
    </kdb41432144c4cdca10c978b4cdbd206>
    <Thema xmlns="000eb962-d605-44dc-a0e1-0062c8fca809">ELR Allgemein</Thema>
    <i6c2abccfc944910a52b89e3dd32517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ELR</TermName>
          <TermId xmlns="http://schemas.microsoft.com/office/infopath/2007/PartnerControls">0aadb01b-a4a3-4458-99d6-1d03b05b1a68</TermId>
        </TermInfo>
      </Terms>
    </i6c2abccfc944910a52b89e3dd325170>
    <_x0031__x002e__x0020__x00dc_berschrift xmlns="000eb962-d605-44dc-a0e1-0062c8fca809">Kommune+Privat+Unternehmen</_x0031__x002e__x0020__x00dc_berschrift>
    <Sortierung xmlns="000eb962-d605-44dc-a0e1-0062c8fca809" xsi:nil="true"/>
    <l2262d87fef34707aeb1ab617e2e8490 xmlns="77a18adb-f851-4ef9-82c7-7dd03982d47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Alle RP</TermName>
          <TermId xmlns="http://schemas.microsoft.com/office/infopath/2007/PartnerControls">14bb10d8-e93a-427c-bb47-3fa97f492241</TermId>
        </TermInfo>
      </Terms>
    </l2262d87fef34707aeb1ab617e2e8490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RP-Dokument" ma:contentTypeID="0x010100CAC1C5DF2F8A4747BD5B292A85E79AE7005F0E0622627CBB48824F9C47E98A93C8" ma:contentTypeVersion="14" ma:contentTypeDescription="Dokumente mit Hauszuordnung (muss) und Thema (kann) als Metadaten" ma:contentTypeScope="" ma:versionID="bddc8234d2201eb41a98f546b7dd10ae">
  <xsd:schema xmlns:xsd="http://www.w3.org/2001/XMLSchema" xmlns:xs="http://www.w3.org/2001/XMLSchema" xmlns:p="http://schemas.microsoft.com/office/2006/metadata/properties" xmlns:ns1="http://schemas.microsoft.com/sharepoint/v3" xmlns:ns2="77a18adb-f851-4ef9-82c7-7dd03982d471" xmlns:ns3="000eb962-d605-44dc-a0e1-0062c8fca809" targetNamespace="http://schemas.microsoft.com/office/2006/metadata/properties" ma:root="true" ma:fieldsID="444a06bfd2585c80ffd0b74ec2764418" ns1:_="" ns2:_="" ns3:_="">
    <xsd:import namespace="http://schemas.microsoft.com/sharepoint/v3"/>
    <xsd:import namespace="77a18adb-f851-4ef9-82c7-7dd03982d471"/>
    <xsd:import namespace="000eb962-d605-44dc-a0e1-0062c8fca809"/>
    <xsd:element name="properties">
      <xsd:complexType>
        <xsd:sequence>
          <xsd:element name="documentManagement">
            <xsd:complexType>
              <xsd:all>
                <xsd:element ref="ns1:RoutingRuleDescription"/>
                <xsd:element ref="ns2:l2262d87fef34707aeb1ab617e2e8490" minOccurs="0"/>
                <xsd:element ref="ns2:TaxCatchAll" minOccurs="0"/>
                <xsd:element ref="ns2:TaxCatchAllLabel" minOccurs="0"/>
                <xsd:element ref="ns2:i6c2abccfc944910a52b89e3dd325170" minOccurs="0"/>
                <xsd:element ref="ns2:kdb41432144c4cdca10c978b4cdbd206" minOccurs="0"/>
                <xsd:element ref="ns3:Thema" minOccurs="0"/>
                <xsd:element ref="ns3:_x0031__x002e__x0020__x00dc_berschrift" minOccurs="0"/>
                <xsd:element ref="ns3:Verantwortlich" minOccurs="0"/>
                <xsd:element ref="ns3:Sortier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ma:displayName="Beschreibung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a18adb-f851-4ef9-82c7-7dd03982d471" elementFormDefault="qualified">
    <xsd:import namespace="http://schemas.microsoft.com/office/2006/documentManagement/types"/>
    <xsd:import namespace="http://schemas.microsoft.com/office/infopath/2007/PartnerControls"/>
    <xsd:element name="l2262d87fef34707aeb1ab617e2e8490" ma:index="9" ma:taxonomy="true" ma:internalName="l2262d87fef34707aeb1ab617e2e8490" ma:taxonomyFieldName="Haus" ma:displayName="Zuständigkeit" ma:readOnly="false" ma:default="62;#Alle RP|14bb10d8-e93a-427c-bb47-3fa97f492241" ma:fieldId="{52262d87-fef3-4707-aeb1-ab617e2e8490}" ma:sspId="9ae9b296-76c7-4662-acbc-b4a5de9d2b29" ma:termSetId="69183d16-92de-40f4-ab7a-ac0b00c8d3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iespalte &quot;Alle abfangen&quot;" ma:description="" ma:hidden="true" ma:list="{0394b03c-94f8-44e1-b3f4-a2606ca936ba}" ma:internalName="TaxCatchAll" ma:showField="CatchAllData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iespalte &quot;Alle abfangen&quot;1" ma:description="" ma:hidden="true" ma:list="{0394b03c-94f8-44e1-b3f4-a2606ca936ba}" ma:internalName="TaxCatchAllLabel" ma:readOnly="true" ma:showField="CatchAllDataLabel" ma:web="77a18adb-f851-4ef9-82c7-7dd03982d47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6c2abccfc944910a52b89e3dd325170" ma:index="13" nillable="true" ma:taxonomy="true" ma:internalName="i6c2abccfc944910a52b89e3dd325170" ma:taxonomyFieldName="Themenkategorie" ma:displayName="Themenkategorie" ma:readOnly="false" ma:default="" ma:fieldId="{26c2abcc-fc94-4910-a52b-89e3dd325170}" ma:sspId="9ae9b296-76c7-4662-acbc-b4a5de9d2b29" ma:termSetId="01b8455e-4422-4082-bf9c-b8633057312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db41432144c4cdca10c978b4cdbd206" ma:index="15" nillable="true" ma:taxonomy="true" ma:internalName="kdb41432144c4cdca10c978b4cdbd206" ma:taxonomyFieldName="Dokumentenart" ma:displayName="Dokumentenart" ma:readOnly="false" ma:default="" ma:fieldId="{4db41432-144c-4cdc-a10c-978b4cdbd206}" ma:sspId="9ae9b296-76c7-4662-acbc-b4a5de9d2b29" ma:termSetId="a662791e-ed76-447d-bf52-bbade1cd4e6d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eb962-d605-44dc-a0e1-0062c8fca809" elementFormDefault="qualified">
    <xsd:import namespace="http://schemas.microsoft.com/office/2006/documentManagement/types"/>
    <xsd:import namespace="http://schemas.microsoft.com/office/infopath/2007/PartnerControls"/>
    <xsd:element name="Thema" ma:index="17" nillable="true" ma:displayName="Thema" ma:format="Dropdown" ma:internalName="Thema">
      <xsd:simpleType>
        <xsd:restriction base="dms:Choice">
          <xsd:enumeration value="ELR Allgemein"/>
          <xsd:enumeration value="EFRE 2014-2020"/>
          <xsd:enumeration value="LEADER"/>
          <xsd:enumeration value="RWB 2007-2013"/>
          <xsd:enumeration value="ELR bis 2014"/>
          <xsd:enumeration value="Sonstiges"/>
        </xsd:restriction>
      </xsd:simpleType>
    </xsd:element>
    <xsd:element name="_x0031__x002e__x0020__x00dc_berschrift" ma:index="18" nillable="true" ma:displayName="Unterthema" ma:format="Dropdown" ma:internalName="_x0031__x002e__x0020__x00dc_berschrift">
      <xsd:simpleType>
        <xsd:restriction base="dms:Choice">
          <xsd:enumeration value="Rechtsgrundlagen, allgemeine Informationen"/>
          <xsd:enumeration value="Projekte von Kommunen und Gemeindeverbänden"/>
          <xsd:enumeration value="Projekte von Privatpersonen, Vereinen etc."/>
          <xsd:enumeration value="Projekte von Unternehmen"/>
          <xsd:enumeration value="Kommune+Privat+Unternehmen"/>
          <xsd:enumeration value="Privat+Unternehmen"/>
        </xsd:restriction>
      </xsd:simpleType>
    </xsd:element>
    <xsd:element name="Verantwortlich" ma:index="19" nillable="true" ma:displayName="Verantwortlich" ma:description="für das Dokument verantwortliche Referat/Abteilung, Hinweis für die Redakteure" ma:internalName="Verantwortlich">
      <xsd:simpleType>
        <xsd:restriction base="dms:Text">
          <xsd:maxLength value="255"/>
        </xsd:restriction>
      </xsd:simpleType>
    </xsd:element>
    <xsd:element name="Sortierung" ma:index="20" nillable="true" ma:displayName="Sortierung" ma:internalName="Sortierun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5457B1-2E31-4F0D-869B-A1F5F4F162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3D5077-F2CB-43F1-8957-B461ADF1209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000eb962-d605-44dc-a0e1-0062c8fca809"/>
    <ds:schemaRef ds:uri="77a18adb-f851-4ef9-82c7-7dd03982d471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17B4D86-28D4-4A56-B788-661101ED899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D87F256-0D86-4B72-8C28-06E05DA57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a18adb-f851-4ef9-82c7-7dd03982d471"/>
    <ds:schemaRef ds:uri="000eb962-d605-44dc-a0e1-0062c8fca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Kostenberechnung DIN 276</vt:lpstr>
    </vt:vector>
  </TitlesOfParts>
  <Company>Innenverwaltung Land Baden-Württemberg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Kostenschätzung für Hochbauprojekte (nach DIN 276)</dc:title>
  <dc:subject>ELR privat Wohnen</dc:subject>
  <dc:creator>Hünerhoff, Alina (MLR)</dc:creator>
  <cp:lastModifiedBy>Jungwirth, Lara</cp:lastModifiedBy>
  <cp:lastPrinted>2021-01-26T09:11:38Z</cp:lastPrinted>
  <dcterms:created xsi:type="dcterms:W3CDTF">2006-02-09T12:48:39Z</dcterms:created>
  <dcterms:modified xsi:type="dcterms:W3CDTF">2021-01-26T09:12:03Z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hemenkategorie">
    <vt:lpwstr>110;#ELR|0aadb01b-a4a3-4458-99d6-1d03b05b1a68</vt:lpwstr>
  </property>
  <property fmtid="{D5CDD505-2E9C-101B-9397-08002B2CF9AE}" pid="3" name="Dokumentenart">
    <vt:lpwstr>64;#Formular|7fc6d72f-4f6f-4b39-8392-6605a3452c2e</vt:lpwstr>
  </property>
  <property fmtid="{D5CDD505-2E9C-101B-9397-08002B2CF9AE}" pid="4" name="Haus">
    <vt:lpwstr>62;#Alle RP|14bb10d8-e93a-427c-bb47-3fa97f492241</vt:lpwstr>
  </property>
  <property fmtid="{D5CDD505-2E9C-101B-9397-08002B2CF9AE}" pid="5" name="ContentTypeId">
    <vt:lpwstr>0x010100CAC1C5DF2F8A4747BD5B292A85E79AE7005F0E0622627CBB48824F9C47E98A93C8</vt:lpwstr>
  </property>
</Properties>
</file>